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EA742D-5143-4437-941F-68780BAE787E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SIGNAL RESULTS TEMPLATE" sheetId="1" r:id="rId1"/>
  </sheets>
  <definedNames>
    <definedName name="_xlnm.Print_Area" localSheetId="0">'SIGNAL RESULTS TEMPLATE'!$A$1:$M$94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9" i="1" l="1"/>
  <c r="H54" i="1"/>
  <c r="J54" i="1" s="1"/>
  <c r="K54" i="1" s="1"/>
  <c r="M54" i="1" s="1"/>
  <c r="H55" i="1"/>
  <c r="J55" i="1" s="1"/>
  <c r="K55" i="1" s="1"/>
  <c r="M55" i="1" s="1"/>
  <c r="H56" i="1"/>
  <c r="J56" i="1" s="1"/>
  <c r="K56" i="1" s="1"/>
  <c r="M56" i="1" s="1"/>
  <c r="H50" i="1" l="1"/>
  <c r="J50" i="1" s="1"/>
  <c r="K50" i="1" s="1"/>
  <c r="M50" i="1" s="1"/>
  <c r="H51" i="1"/>
  <c r="J51" i="1" s="1"/>
  <c r="K51" i="1" s="1"/>
  <c r="M51" i="1" s="1"/>
  <c r="H52" i="1"/>
  <c r="J52" i="1" s="1"/>
  <c r="K52" i="1" s="1"/>
  <c r="M52" i="1" s="1"/>
  <c r="H53" i="1"/>
  <c r="J53" i="1" s="1"/>
  <c r="K53" i="1" s="1"/>
  <c r="M53" i="1" s="1"/>
  <c r="H37" i="1"/>
  <c r="J37" i="1" s="1"/>
  <c r="K37" i="1" s="1"/>
  <c r="M37" i="1" s="1"/>
  <c r="H38" i="1"/>
  <c r="J38" i="1" s="1"/>
  <c r="K38" i="1" s="1"/>
  <c r="M38" i="1" s="1"/>
  <c r="H39" i="1"/>
  <c r="J39" i="1" s="1"/>
  <c r="H40" i="1"/>
  <c r="J40" i="1" s="1"/>
  <c r="K40" i="1" s="1"/>
  <c r="M40" i="1" s="1"/>
  <c r="H41" i="1"/>
  <c r="J41" i="1" s="1"/>
  <c r="K41" i="1" s="1"/>
  <c r="M41" i="1" s="1"/>
  <c r="H42" i="1"/>
  <c r="J42" i="1" s="1"/>
  <c r="K42" i="1" s="1"/>
  <c r="M42" i="1" s="1"/>
  <c r="H43" i="1"/>
  <c r="J43" i="1" s="1"/>
  <c r="K43" i="1" s="1"/>
  <c r="M43" i="1" s="1"/>
  <c r="H44" i="1"/>
  <c r="J44" i="1" s="1"/>
  <c r="K44" i="1" s="1"/>
  <c r="M44" i="1" s="1"/>
  <c r="H45" i="1"/>
  <c r="J45" i="1" s="1"/>
  <c r="K45" i="1" s="1"/>
  <c r="M45" i="1" s="1"/>
  <c r="H46" i="1"/>
  <c r="J46" i="1" s="1"/>
  <c r="K46" i="1" s="1"/>
  <c r="M46" i="1" s="1"/>
  <c r="K39" i="1" l="1"/>
  <c r="M39" i="1" s="1"/>
  <c r="H49" i="1"/>
  <c r="J49" i="1" s="1"/>
  <c r="K49" i="1" s="1"/>
  <c r="H48" i="1"/>
  <c r="J48" i="1" s="1"/>
  <c r="K48" i="1" s="1"/>
  <c r="H47" i="1"/>
  <c r="J47" i="1" s="1"/>
  <c r="K4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H26" i="1"/>
  <c r="J26" i="1" s="1"/>
  <c r="K26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10" i="1"/>
  <c r="J10" i="1" s="1"/>
  <c r="K10" i="1" s="1"/>
  <c r="H9" i="1"/>
  <c r="J9" i="1" s="1"/>
  <c r="K9" i="1" s="1"/>
  <c r="M10" i="1" l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J75" i="1" s="1"/>
  <c r="K75" i="1" s="1"/>
  <c r="M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 l="1"/>
  <c r="H89" i="1"/>
  <c r="M49" i="1"/>
  <c r="M48" i="1"/>
  <c r="M47" i="1"/>
  <c r="M36" i="1"/>
  <c r="M35" i="1"/>
  <c r="M34" i="1"/>
  <c r="M33" i="1"/>
  <c r="M32" i="1"/>
  <c r="J60" i="1"/>
  <c r="K60" i="1" s="1"/>
  <c r="M60" i="1" s="1"/>
  <c r="J59" i="1"/>
  <c r="K59" i="1" s="1"/>
  <c r="M59" i="1" s="1"/>
  <c r="J58" i="1"/>
  <c r="K58" i="1" s="1"/>
  <c r="M58" i="1" s="1"/>
  <c r="J57" i="1"/>
  <c r="K57" i="1" s="1"/>
  <c r="M57" i="1" s="1"/>
  <c r="J61" i="1" l="1"/>
  <c r="K61" i="1" s="1"/>
  <c r="M61" i="1" s="1"/>
  <c r="J62" i="1"/>
  <c r="K62" i="1" s="1"/>
  <c r="M62" i="1" s="1"/>
  <c r="J63" i="1"/>
  <c r="K63" i="1" s="1"/>
  <c r="M63" i="1" s="1"/>
  <c r="J64" i="1"/>
  <c r="K64" i="1" s="1"/>
  <c r="M64" i="1" s="1"/>
  <c r="J78" i="1"/>
  <c r="K78" i="1" s="1"/>
  <c r="M78" i="1" s="1"/>
  <c r="J77" i="1"/>
  <c r="K77" i="1" s="1"/>
  <c r="M77" i="1" s="1"/>
  <c r="J76" i="1"/>
  <c r="K76" i="1" s="1"/>
  <c r="M76" i="1" s="1"/>
  <c r="J74" i="1"/>
  <c r="K74" i="1" s="1"/>
  <c r="M74" i="1" s="1"/>
  <c r="J73" i="1"/>
  <c r="K73" i="1" s="1"/>
  <c r="M73" i="1" s="1"/>
  <c r="J72" i="1"/>
  <c r="K72" i="1" s="1"/>
  <c r="M72" i="1" s="1"/>
  <c r="J71" i="1"/>
  <c r="K71" i="1" s="1"/>
  <c r="M71" i="1" s="1"/>
  <c r="J70" i="1"/>
  <c r="K70" i="1" s="1"/>
  <c r="M70" i="1" s="1"/>
  <c r="J69" i="1"/>
  <c r="K69" i="1" s="1"/>
  <c r="M69" i="1" s="1"/>
  <c r="J68" i="1"/>
  <c r="K68" i="1" s="1"/>
  <c r="M68" i="1" s="1"/>
  <c r="J65" i="1"/>
  <c r="K65" i="1" s="1"/>
  <c r="M65" i="1" s="1"/>
  <c r="J66" i="1"/>
  <c r="K66" i="1" s="1"/>
  <c r="M66" i="1" s="1"/>
  <c r="J67" i="1"/>
  <c r="K67" i="1" s="1"/>
  <c r="M67" i="1" s="1"/>
  <c r="J79" i="1"/>
  <c r="K79" i="1" s="1"/>
  <c r="M79" i="1" s="1"/>
  <c r="J80" i="1"/>
  <c r="K80" i="1" s="1"/>
  <c r="M80" i="1" s="1"/>
  <c r="J81" i="1"/>
  <c r="K81" i="1" s="1"/>
  <c r="M81" i="1" s="1"/>
  <c r="J82" i="1"/>
  <c r="K82" i="1" s="1"/>
  <c r="M82" i="1" s="1"/>
  <c r="J83" i="1"/>
  <c r="K83" i="1" s="1"/>
  <c r="M83" i="1" s="1"/>
  <c r="J84" i="1"/>
  <c r="K84" i="1" s="1"/>
  <c r="M84" i="1" s="1"/>
  <c r="J85" i="1"/>
  <c r="K85" i="1" s="1"/>
  <c r="M85" i="1" s="1"/>
  <c r="J86" i="1"/>
  <c r="K86" i="1" s="1"/>
  <c r="M86" i="1" s="1"/>
  <c r="J87" i="1"/>
  <c r="K87" i="1" s="1"/>
  <c r="M87" i="1" s="1"/>
  <c r="J88" i="1"/>
  <c r="K88" i="1" s="1"/>
  <c r="M88" i="1" s="1"/>
  <c r="M89" i="1" l="1"/>
  <c r="J89" i="1"/>
  <c r="K89" i="1"/>
</calcChain>
</file>

<file path=xl/sharedStrings.xml><?xml version="1.0" encoding="utf-8"?>
<sst xmlns="http://schemas.openxmlformats.org/spreadsheetml/2006/main" count="60" uniqueCount="53">
  <si>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</si>
  <si>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</si>
  <si>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</si>
  <si>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</si>
  <si>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</si>
  <si>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</si>
  <si>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</si>
  <si>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</si>
  <si>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</si>
  <si>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</si>
  <si>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</si>
  <si>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RETURN</t>
  </si>
  <si>
    <t>BETFAIR 10%</t>
  </si>
  <si>
    <t>PROFIT/LOSS</t>
  </si>
  <si>
    <t>TOTAL</t>
  </si>
  <si>
    <t>OUTLAY</t>
  </si>
  <si>
    <t>RETURN $</t>
  </si>
  <si>
    <t>TOTAL P/L</t>
  </si>
  <si>
    <t>UNIT P/L</t>
  </si>
  <si>
    <t>PROFIT BEFORE COMMISSION</t>
  </si>
  <si>
    <t>CONVERSATION IN APP</t>
  </si>
  <si>
    <t xml:space="preserve">MT GAMBIER </t>
  </si>
  <si>
    <t xml:space="preserve">4 JANUARY SUNDAY 2023 RACEBIZ SIGNAL RESULTS </t>
  </si>
  <si>
    <t>RESULT 4 JANUARY SUNDAY 2023</t>
  </si>
  <si>
    <t>HAMSLETTE</t>
  </si>
  <si>
    <t>CORAGGIO</t>
  </si>
  <si>
    <t>CARAK</t>
  </si>
  <si>
    <t>1ST</t>
  </si>
  <si>
    <t>3RD</t>
  </si>
  <si>
    <t>BIGNOTA</t>
  </si>
  <si>
    <t>MISS CAVENDISH</t>
  </si>
  <si>
    <t>AEROETTE</t>
  </si>
  <si>
    <t>2ND</t>
  </si>
  <si>
    <t>YARDSTICK</t>
  </si>
  <si>
    <t>DADORABLE</t>
  </si>
  <si>
    <t>CHARM SLINGA</t>
  </si>
  <si>
    <t>GEELONG</t>
  </si>
  <si>
    <t>SAVVY SOVEREIGN</t>
  </si>
  <si>
    <t>INVINCIBLE BAY</t>
  </si>
  <si>
    <t>LE MESSAGER</t>
  </si>
  <si>
    <t>4TH</t>
  </si>
  <si>
    <t xml:space="preserve">GEELONG </t>
  </si>
  <si>
    <t>ROSALIA</t>
  </si>
  <si>
    <t>GRAND POPE</t>
  </si>
  <si>
    <t>TRAMONTANA</t>
  </si>
  <si>
    <t>PINNACE</t>
  </si>
  <si>
    <t>1ST=</t>
  </si>
  <si>
    <t>1ST =</t>
  </si>
  <si>
    <t>EAGLE FARM</t>
  </si>
  <si>
    <t>I PONDER</t>
  </si>
  <si>
    <t>PRICKLY POPPY</t>
  </si>
  <si>
    <t>BEDFORD SQUARE</t>
  </si>
  <si>
    <t>6.4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</si>
</sst>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  <numFmt numFmtId="167" formatCode="&quot;$&quot;#,##0.00;[Red]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44" fontId="5" fillId="0" borderId="0" xfId="1" applyFont="1" applyFill="1" applyBorder="1" applyAlignment="1">
      <alignment horizontal="center" vertical="center"/>
    </xf>
    <xf numFmtId="44" fontId="14" fillId="2" borderId="1" xfId="1" applyFont="1" applyFill="1" applyBorder="1" applyAlignment="1">
      <alignment vertical="center"/>
    </xf>
    <xf numFmtId="44" fontId="14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8" fontId="7" fillId="0" borderId="4" xfId="1" applyNumberFormat="1" applyFont="1" applyFill="1" applyBorder="1" applyAlignment="1">
      <alignment horizontal="center" vertical="center"/>
    </xf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4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8" fontId="6" fillId="2" borderId="1" xfId="1" applyNumberFormat="1" applyFont="1" applyFill="1" applyBorder="1" applyAlignment="1">
      <alignment horizontal="center" vertical="center"/>
    </xf>
    <xf numFmtId="8" fontId="5" fillId="2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7" fontId="6" fillId="0" borderId="1" xfId="1" applyNumberFormat="1" applyFont="1" applyFill="1" applyBorder="1" applyAlignment="1">
      <alignment horizontal="center" vertical="center"/>
    </xf>
    <xf numFmtId="7" fontId="7" fillId="0" borderId="1" xfId="1" applyNumberFormat="1" applyFont="1" applyFill="1" applyBorder="1" applyAlignment="1">
      <alignment horizontal="center" vertical="center"/>
    </xf>
    <xf numFmtId="7" fontId="6" fillId="0" borderId="4" xfId="1" applyNumberFormat="1" applyFont="1" applyFill="1" applyBorder="1" applyAlignment="1">
      <alignment horizontal="center" vertical="center"/>
    </xf>
    <xf numFmtId="8" fontId="7" fillId="0" borderId="1" xfId="1" applyNumberFormat="1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8" fontId="6" fillId="0" borderId="1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7" fontId="6" fillId="3" borderId="1" xfId="1" applyNumberFormat="1" applyFont="1" applyFill="1" applyBorder="1" applyAlignment="1">
      <alignment horizontal="center" vertical="center"/>
    </xf>
    <xf numFmtId="7" fontId="6" fillId="3" borderId="4" xfId="1" applyNumberFormat="1" applyFont="1" applyFill="1" applyBorder="1" applyAlignment="1">
      <alignment horizontal="center" vertical="center"/>
    </xf>
    <xf numFmtId="8" fontId="7" fillId="3" borderId="4" xfId="1" applyNumberFormat="1" applyFont="1" applyFill="1" applyBorder="1" applyAlignment="1">
      <alignment horizontal="center" vertical="center"/>
    </xf>
    <xf numFmtId="8" fontId="6" fillId="3" borderId="1" xfId="0" applyNumberFormat="1" applyFont="1" applyFill="1" applyBorder="1" applyAlignment="1">
      <alignment horizontal="center" vertical="center"/>
    </xf>
    <xf numFmtId="8" fontId="5" fillId="3" borderId="1" xfId="1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8" fontId="5" fillId="0" borderId="1" xfId="1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8" fontId="7" fillId="3" borderId="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S93"/>
  <sheetViews>
    <sheetView tabSelected="1" zoomScale="90" zoomScaleNormal="90" workbookViewId="0">
      <selection activeCell="T89" sqref="T89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22" customWidth="1"/>
    <col min="12" max="12" width="16.7109375" customWidth="1"/>
    <col min="13" max="13" width="16.7109375" style="25" customWidth="1"/>
  </cols>
  <sheetData>
    <row r="1" spans="1:19" ht="31.5" x14ac:dyDescent="0.5">
      <c r="A1" s="70" t="s">
        <v>0</v>
      </c>
      <c r="B1" s="70"/>
      <c r="C1" s="70"/>
      <c r="D1" s="70"/>
      <c r="E1" s="70"/>
      <c r="F1" s="8"/>
      <c r="G1" s="8"/>
      <c r="H1" s="3"/>
      <c r="I1" s="3"/>
      <c r="J1" s="3"/>
    </row>
    <row r="2" spans="1:19" ht="31.5" x14ac:dyDescent="0.25">
      <c r="A2" s="71" t="s">
        <v>1</v>
      </c>
      <c r="B2" s="71"/>
      <c r="C2" s="71"/>
      <c r="D2" s="71"/>
      <c r="E2" s="71"/>
      <c r="F2" s="9"/>
      <c r="G2" s="8"/>
      <c r="H2" s="3"/>
      <c r="I2" s="3"/>
      <c r="J2" s="3"/>
    </row>
    <row r="6" spans="1:19" ht="20.100000000000001" customHeight="1" x14ac:dyDescent="0.25">
      <c r="A6" s="4" t="s">
        <v>22</v>
      </c>
      <c r="B6" s="10"/>
      <c r="C6" s="10"/>
      <c r="D6" s="10"/>
      <c r="E6" s="10"/>
      <c r="F6" s="3"/>
      <c r="G6" s="3"/>
      <c r="H6" s="3"/>
      <c r="I6" s="3"/>
      <c r="J6" s="3"/>
      <c r="K6" s="23"/>
    </row>
    <row r="8" spans="1:19" ht="30" customHeight="1" x14ac:dyDescent="0.25">
      <c r="A8" s="6" t="s">
        <v>2</v>
      </c>
      <c r="B8" s="6" t="s">
        <v>3</v>
      </c>
      <c r="C8" s="7" t="s">
        <v>4</v>
      </c>
      <c r="D8" s="6" t="s">
        <v>5</v>
      </c>
      <c r="E8" s="7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18" t="s">
        <v>11</v>
      </c>
      <c r="K8" s="34" t="s">
        <v>19</v>
      </c>
      <c r="L8" s="6" t="s">
        <v>12</v>
      </c>
      <c r="M8" s="18" t="s">
        <v>13</v>
      </c>
      <c r="N8" s="72" t="s">
        <v>20</v>
      </c>
      <c r="O8" s="73"/>
      <c r="P8" s="73"/>
      <c r="Q8" s="73"/>
      <c r="R8" s="73"/>
      <c r="S8" s="74"/>
    </row>
    <row r="9" spans="1:19" x14ac:dyDescent="0.25">
      <c r="A9" s="36"/>
      <c r="B9" s="37">
        <v>44930</v>
      </c>
      <c r="C9" s="38"/>
      <c r="D9" s="38"/>
      <c r="E9" s="39"/>
      <c r="F9" s="35"/>
      <c r="G9" s="40"/>
      <c r="H9" s="28">
        <f>G9*100</f>
        <v>0</v>
      </c>
      <c r="I9" s="29"/>
      <c r="J9" s="31">
        <f>H9*I9</f>
        <v>0</v>
      </c>
      <c r="K9" s="20">
        <f>SUM(J9-H9)</f>
        <v>0</v>
      </c>
      <c r="L9" s="32"/>
      <c r="M9" s="41">
        <f>SUM(K9-L9)</f>
        <v>0</v>
      </c>
    </row>
    <row r="10" spans="1:19" x14ac:dyDescent="0.25">
      <c r="A10" s="36"/>
      <c r="B10" s="38"/>
      <c r="C10" s="38"/>
      <c r="D10" s="38"/>
      <c r="E10" s="39"/>
      <c r="F10" s="17"/>
      <c r="G10" s="40"/>
      <c r="H10" s="28">
        <f t="shared" ref="H10:H53" si="0">G10*100</f>
        <v>0</v>
      </c>
      <c r="I10" s="29"/>
      <c r="J10" s="31">
        <f t="shared" ref="J10:J53" si="1">H10*I10</f>
        <v>0</v>
      </c>
      <c r="K10" s="20">
        <f t="shared" ref="K10:K53" si="2">SUM(J10-H10)</f>
        <v>0</v>
      </c>
      <c r="L10" s="32"/>
      <c r="M10" s="41">
        <f t="shared" ref="M10" si="3">SUM(K10-L10)</f>
        <v>0</v>
      </c>
    </row>
    <row r="11" spans="1:19" x14ac:dyDescent="0.25">
      <c r="A11" s="36" t="s">
        <v>21</v>
      </c>
      <c r="B11" s="42"/>
      <c r="C11" s="38">
        <v>5</v>
      </c>
      <c r="D11" s="38"/>
      <c r="E11" s="39"/>
      <c r="F11" s="5"/>
      <c r="G11" s="40"/>
      <c r="H11" s="28">
        <f t="shared" si="0"/>
        <v>0</v>
      </c>
      <c r="I11" s="29"/>
      <c r="J11" s="31">
        <f t="shared" si="1"/>
        <v>0</v>
      </c>
      <c r="K11" s="20">
        <f t="shared" si="2"/>
        <v>0</v>
      </c>
      <c r="L11" s="32"/>
      <c r="M11" s="41">
        <f>SUM(K11-L11)</f>
        <v>0</v>
      </c>
    </row>
    <row r="12" spans="1:19" x14ac:dyDescent="0.25">
      <c r="A12" s="36"/>
      <c r="B12" s="42"/>
      <c r="C12" s="38"/>
      <c r="D12" s="56">
        <v>3</v>
      </c>
      <c r="E12" s="57" t="s">
        <v>24</v>
      </c>
      <c r="F12" s="58" t="s">
        <v>27</v>
      </c>
      <c r="G12" s="59">
        <v>1.4</v>
      </c>
      <c r="H12" s="60">
        <f t="shared" si="0"/>
        <v>140</v>
      </c>
      <c r="I12" s="61">
        <v>3.38</v>
      </c>
      <c r="J12" s="62">
        <f t="shared" si="1"/>
        <v>473.2</v>
      </c>
      <c r="K12" s="63">
        <f t="shared" si="2"/>
        <v>333.2</v>
      </c>
      <c r="L12" s="65">
        <v>33.200000000000003</v>
      </c>
      <c r="M12" s="64">
        <f t="shared" ref="M12:M83" si="4">SUM(K12-L12)</f>
        <v>300</v>
      </c>
    </row>
    <row r="13" spans="1:19" x14ac:dyDescent="0.25">
      <c r="A13" s="43"/>
      <c r="B13" s="42"/>
      <c r="C13" s="38"/>
      <c r="D13" s="38">
        <v>7</v>
      </c>
      <c r="E13" s="39" t="s">
        <v>25</v>
      </c>
      <c r="F13" s="5"/>
      <c r="G13" s="40">
        <v>0.85</v>
      </c>
      <c r="H13" s="28">
        <f t="shared" si="0"/>
        <v>85</v>
      </c>
      <c r="I13" s="29"/>
      <c r="J13" s="31">
        <f t="shared" si="1"/>
        <v>0</v>
      </c>
      <c r="K13" s="20">
        <f t="shared" si="2"/>
        <v>-85</v>
      </c>
      <c r="L13" s="32"/>
      <c r="M13" s="41">
        <f t="shared" si="4"/>
        <v>-85</v>
      </c>
    </row>
    <row r="14" spans="1:19" x14ac:dyDescent="0.25">
      <c r="A14" s="36"/>
      <c r="B14" s="42"/>
      <c r="C14" s="38"/>
      <c r="D14" s="38">
        <v>6</v>
      </c>
      <c r="E14" s="39" t="s">
        <v>26</v>
      </c>
      <c r="F14" s="67" t="s">
        <v>28</v>
      </c>
      <c r="G14" s="40">
        <v>0.85</v>
      </c>
      <c r="H14" s="28">
        <f t="shared" si="0"/>
        <v>85</v>
      </c>
      <c r="I14" s="29"/>
      <c r="J14" s="31">
        <f t="shared" si="1"/>
        <v>0</v>
      </c>
      <c r="K14" s="20">
        <f t="shared" si="2"/>
        <v>-85</v>
      </c>
      <c r="L14" s="32"/>
      <c r="M14" s="41">
        <f t="shared" si="4"/>
        <v>-85</v>
      </c>
    </row>
    <row r="15" spans="1:19" x14ac:dyDescent="0.25">
      <c r="A15" s="36"/>
      <c r="B15" s="42"/>
      <c r="C15" s="38">
        <v>6</v>
      </c>
      <c r="D15" s="38">
        <v>7</v>
      </c>
      <c r="E15" s="39" t="s">
        <v>31</v>
      </c>
      <c r="F15" s="67" t="s">
        <v>28</v>
      </c>
      <c r="G15" s="40">
        <v>0.45</v>
      </c>
      <c r="H15" s="28">
        <f t="shared" si="0"/>
        <v>45</v>
      </c>
      <c r="I15" s="29"/>
      <c r="J15" s="31">
        <f t="shared" si="1"/>
        <v>0</v>
      </c>
      <c r="K15" s="20">
        <f t="shared" si="2"/>
        <v>-45</v>
      </c>
      <c r="L15" s="32"/>
      <c r="M15" s="41">
        <f t="shared" si="4"/>
        <v>-45</v>
      </c>
    </row>
    <row r="16" spans="1:19" x14ac:dyDescent="0.25">
      <c r="A16" s="36"/>
      <c r="B16" s="42"/>
      <c r="C16" s="38"/>
      <c r="D16" s="38">
        <v>8</v>
      </c>
      <c r="E16" s="39" t="s">
        <v>30</v>
      </c>
      <c r="F16" s="67" t="s">
        <v>32</v>
      </c>
      <c r="G16" s="40">
        <v>1.9</v>
      </c>
      <c r="H16" s="28">
        <f>G16*100</f>
        <v>190</v>
      </c>
      <c r="I16" s="29"/>
      <c r="J16" s="31">
        <f t="shared" si="1"/>
        <v>0</v>
      </c>
      <c r="K16" s="20">
        <f t="shared" si="2"/>
        <v>-190</v>
      </c>
      <c r="L16" s="32"/>
      <c r="M16" s="41">
        <f t="shared" si="4"/>
        <v>-190</v>
      </c>
    </row>
    <row r="17" spans="1:13" x14ac:dyDescent="0.25">
      <c r="A17" s="36"/>
      <c r="B17" s="42"/>
      <c r="C17" s="38"/>
      <c r="D17" s="56">
        <v>9</v>
      </c>
      <c r="E17" s="66" t="s">
        <v>29</v>
      </c>
      <c r="F17" s="58" t="s">
        <v>27</v>
      </c>
      <c r="G17" s="59">
        <v>1.25</v>
      </c>
      <c r="H17" s="60">
        <f>G17*100</f>
        <v>125</v>
      </c>
      <c r="I17" s="61">
        <v>3.21</v>
      </c>
      <c r="J17" s="62">
        <f t="shared" si="1"/>
        <v>401.25</v>
      </c>
      <c r="K17" s="63">
        <f t="shared" si="2"/>
        <v>276.25</v>
      </c>
      <c r="L17" s="65">
        <v>27.6</v>
      </c>
      <c r="M17" s="64">
        <f t="shared" si="4"/>
        <v>248.65</v>
      </c>
    </row>
    <row r="18" spans="1:13" x14ac:dyDescent="0.25">
      <c r="A18" s="36"/>
      <c r="B18" s="42"/>
      <c r="C18" s="38">
        <v>7</v>
      </c>
      <c r="D18" s="44">
        <v>5</v>
      </c>
      <c r="E18" s="39" t="s">
        <v>33</v>
      </c>
      <c r="F18" s="67" t="s">
        <v>32</v>
      </c>
      <c r="G18" s="40">
        <v>1.1499999999999999</v>
      </c>
      <c r="H18" s="28">
        <f t="shared" si="0"/>
        <v>114.99999999999999</v>
      </c>
      <c r="I18" s="29"/>
      <c r="J18" s="31">
        <f t="shared" si="1"/>
        <v>0</v>
      </c>
      <c r="K18" s="20">
        <f t="shared" si="2"/>
        <v>-114.99999999999999</v>
      </c>
      <c r="L18" s="32"/>
      <c r="M18" s="41">
        <f t="shared" si="4"/>
        <v>-114.99999999999999</v>
      </c>
    </row>
    <row r="19" spans="1:13" x14ac:dyDescent="0.25">
      <c r="A19" s="36"/>
      <c r="B19" s="42"/>
      <c r="C19" s="38"/>
      <c r="D19" s="38">
        <v>9</v>
      </c>
      <c r="E19" s="39" t="s">
        <v>34</v>
      </c>
      <c r="F19" s="5"/>
      <c r="G19" s="40">
        <v>1.25</v>
      </c>
      <c r="H19" s="28">
        <f t="shared" si="0"/>
        <v>125</v>
      </c>
      <c r="I19" s="29"/>
      <c r="J19" s="31">
        <f t="shared" si="1"/>
        <v>0</v>
      </c>
      <c r="K19" s="20">
        <f t="shared" si="2"/>
        <v>-125</v>
      </c>
      <c r="L19" s="32"/>
      <c r="M19" s="41">
        <f t="shared" si="4"/>
        <v>-125</v>
      </c>
    </row>
    <row r="20" spans="1:13" x14ac:dyDescent="0.25">
      <c r="A20" s="36"/>
      <c r="B20" s="42"/>
      <c r="C20" s="38"/>
      <c r="D20" s="38">
        <v>4</v>
      </c>
      <c r="E20" s="39" t="s">
        <v>35</v>
      </c>
      <c r="F20" s="5"/>
      <c r="G20" s="40">
        <v>0.75</v>
      </c>
      <c r="H20" s="28">
        <f t="shared" si="0"/>
        <v>75</v>
      </c>
      <c r="I20" s="29"/>
      <c r="J20" s="31">
        <f t="shared" si="1"/>
        <v>0</v>
      </c>
      <c r="K20" s="20">
        <f t="shared" si="2"/>
        <v>-75</v>
      </c>
      <c r="L20" s="32"/>
      <c r="M20" s="41">
        <f t="shared" si="4"/>
        <v>-75</v>
      </c>
    </row>
    <row r="21" spans="1:13" x14ac:dyDescent="0.25">
      <c r="A21" s="36" t="s">
        <v>36</v>
      </c>
      <c r="B21" s="42"/>
      <c r="C21" s="38">
        <v>7</v>
      </c>
      <c r="D21" s="56">
        <v>6</v>
      </c>
      <c r="E21" s="57" t="s">
        <v>37</v>
      </c>
      <c r="F21" s="58" t="s">
        <v>27</v>
      </c>
      <c r="G21" s="59">
        <v>1.5</v>
      </c>
      <c r="H21" s="60">
        <f t="shared" si="0"/>
        <v>150</v>
      </c>
      <c r="I21" s="61">
        <v>4.3</v>
      </c>
      <c r="J21" s="62">
        <f t="shared" si="1"/>
        <v>645</v>
      </c>
      <c r="K21" s="63">
        <f t="shared" si="2"/>
        <v>495</v>
      </c>
      <c r="L21" s="65">
        <v>49.5</v>
      </c>
      <c r="M21" s="64">
        <f t="shared" si="4"/>
        <v>445.5</v>
      </c>
    </row>
    <row r="22" spans="1:13" x14ac:dyDescent="0.25">
      <c r="A22" s="36"/>
      <c r="B22" s="42"/>
      <c r="C22" s="38"/>
      <c r="D22" s="38">
        <v>1</v>
      </c>
      <c r="E22" s="39" t="s">
        <v>38</v>
      </c>
      <c r="F22" s="67" t="s">
        <v>28</v>
      </c>
      <c r="G22" s="40">
        <v>0.75</v>
      </c>
      <c r="H22" s="28">
        <f t="shared" si="0"/>
        <v>75</v>
      </c>
      <c r="I22" s="29"/>
      <c r="J22" s="31">
        <f t="shared" si="1"/>
        <v>0</v>
      </c>
      <c r="K22" s="20">
        <f t="shared" si="2"/>
        <v>-75</v>
      </c>
      <c r="L22" s="32"/>
      <c r="M22" s="41">
        <f t="shared" si="4"/>
        <v>-75</v>
      </c>
    </row>
    <row r="23" spans="1:13" x14ac:dyDescent="0.25">
      <c r="A23" s="36"/>
      <c r="B23" s="42"/>
      <c r="C23" s="38"/>
      <c r="D23" s="38">
        <v>7</v>
      </c>
      <c r="E23" s="39" t="s">
        <v>39</v>
      </c>
      <c r="F23" s="5" t="s">
        <v>40</v>
      </c>
      <c r="G23" s="40">
        <v>0.6</v>
      </c>
      <c r="H23" s="28">
        <f t="shared" si="0"/>
        <v>60</v>
      </c>
      <c r="I23" s="29"/>
      <c r="J23" s="31">
        <f t="shared" si="1"/>
        <v>0</v>
      </c>
      <c r="K23" s="20">
        <f t="shared" si="2"/>
        <v>-60</v>
      </c>
      <c r="L23" s="32"/>
      <c r="M23" s="41">
        <f t="shared" si="4"/>
        <v>-60</v>
      </c>
    </row>
    <row r="24" spans="1:13" x14ac:dyDescent="0.25">
      <c r="A24" s="36" t="s">
        <v>41</v>
      </c>
      <c r="B24" s="42"/>
      <c r="C24" s="38">
        <v>8</v>
      </c>
      <c r="D24" s="38">
        <v>3</v>
      </c>
      <c r="E24" s="39" t="s">
        <v>43</v>
      </c>
      <c r="F24" s="5"/>
      <c r="G24" s="40">
        <v>0.9</v>
      </c>
      <c r="H24" s="28">
        <f t="shared" si="0"/>
        <v>90</v>
      </c>
      <c r="I24" s="29"/>
      <c r="J24" s="31">
        <f t="shared" si="1"/>
        <v>0</v>
      </c>
      <c r="K24" s="20">
        <f t="shared" si="2"/>
        <v>-90</v>
      </c>
      <c r="L24" s="32"/>
      <c r="M24" s="41">
        <f t="shared" si="4"/>
        <v>-90</v>
      </c>
    </row>
    <row r="25" spans="1:13" x14ac:dyDescent="0.25">
      <c r="A25" s="36"/>
      <c r="B25" s="42"/>
      <c r="C25" s="38"/>
      <c r="D25" s="38">
        <v>5</v>
      </c>
      <c r="E25" s="39" t="s">
        <v>44</v>
      </c>
      <c r="F25" s="5"/>
      <c r="G25" s="40">
        <v>1</v>
      </c>
      <c r="H25" s="28">
        <f t="shared" si="0"/>
        <v>100</v>
      </c>
      <c r="I25" s="29"/>
      <c r="J25" s="31">
        <f t="shared" si="1"/>
        <v>0</v>
      </c>
      <c r="K25" s="20">
        <f t="shared" si="2"/>
        <v>-100</v>
      </c>
      <c r="L25" s="32"/>
      <c r="M25" s="41">
        <f t="shared" si="4"/>
        <v>-100</v>
      </c>
    </row>
    <row r="26" spans="1:13" x14ac:dyDescent="0.25">
      <c r="A26" s="36"/>
      <c r="B26" s="42"/>
      <c r="C26" s="38"/>
      <c r="D26" s="56">
        <v>10</v>
      </c>
      <c r="E26" s="57" t="s">
        <v>42</v>
      </c>
      <c r="F26" s="58" t="s">
        <v>47</v>
      </c>
      <c r="G26" s="59">
        <v>0.8</v>
      </c>
      <c r="H26" s="60">
        <f t="shared" si="0"/>
        <v>80</v>
      </c>
      <c r="I26" s="61">
        <v>7.88</v>
      </c>
      <c r="J26" s="62">
        <f t="shared" si="1"/>
        <v>630.4</v>
      </c>
      <c r="K26" s="63">
        <f t="shared" si="2"/>
        <v>550.4</v>
      </c>
      <c r="L26" s="65">
        <v>55.4</v>
      </c>
      <c r="M26" s="64">
        <f t="shared" si="4"/>
        <v>495</v>
      </c>
    </row>
    <row r="27" spans="1:13" x14ac:dyDescent="0.25">
      <c r="A27" s="36"/>
      <c r="B27" s="42"/>
      <c r="C27" s="38"/>
      <c r="D27" s="56">
        <v>13</v>
      </c>
      <c r="E27" s="57" t="s">
        <v>45</v>
      </c>
      <c r="F27" s="58" t="s">
        <v>46</v>
      </c>
      <c r="G27" s="59">
        <v>0.85</v>
      </c>
      <c r="H27" s="60">
        <f t="shared" si="0"/>
        <v>85</v>
      </c>
      <c r="I27" s="61">
        <v>7.1</v>
      </c>
      <c r="J27" s="62">
        <f t="shared" si="1"/>
        <v>603.5</v>
      </c>
      <c r="K27" s="63">
        <f t="shared" si="2"/>
        <v>518.5</v>
      </c>
      <c r="L27" s="65">
        <v>51.85</v>
      </c>
      <c r="M27" s="64">
        <f t="shared" si="4"/>
        <v>466.65</v>
      </c>
    </row>
    <row r="28" spans="1:13" x14ac:dyDescent="0.25">
      <c r="A28" s="36" t="s">
        <v>48</v>
      </c>
      <c r="B28" s="42"/>
      <c r="C28" s="38">
        <v>8</v>
      </c>
      <c r="D28" s="38">
        <v>2</v>
      </c>
      <c r="E28" s="39" t="s">
        <v>51</v>
      </c>
      <c r="F28" s="5"/>
      <c r="G28" s="40">
        <v>1.5</v>
      </c>
      <c r="H28" s="28">
        <f t="shared" si="0"/>
        <v>150</v>
      </c>
      <c r="I28" s="29"/>
      <c r="J28" s="31">
        <f t="shared" si="1"/>
        <v>0</v>
      </c>
      <c r="K28" s="20">
        <f t="shared" si="2"/>
        <v>-150</v>
      </c>
      <c r="L28" s="32"/>
      <c r="M28" s="41">
        <f t="shared" si="4"/>
        <v>-150</v>
      </c>
    </row>
    <row r="29" spans="1:13" x14ac:dyDescent="0.25">
      <c r="A29" s="43"/>
      <c r="B29" s="42"/>
      <c r="C29" s="38"/>
      <c r="D29" s="38">
        <v>6</v>
      </c>
      <c r="E29" s="39" t="s">
        <v>50</v>
      </c>
      <c r="F29" s="5"/>
      <c r="G29" s="40">
        <v>0.6</v>
      </c>
      <c r="H29" s="28">
        <f t="shared" si="0"/>
        <v>60</v>
      </c>
      <c r="I29" s="29"/>
      <c r="J29" s="31">
        <f t="shared" si="1"/>
        <v>0</v>
      </c>
      <c r="K29" s="20">
        <f t="shared" si="2"/>
        <v>-60</v>
      </c>
      <c r="L29" s="32"/>
      <c r="M29" s="41">
        <f t="shared" si="4"/>
        <v>-60</v>
      </c>
    </row>
    <row r="30" spans="1:13" x14ac:dyDescent="0.25">
      <c r="A30" s="36"/>
      <c r="B30" s="38"/>
      <c r="C30" s="38"/>
      <c r="D30" s="38">
        <v>4</v>
      </c>
      <c r="E30" s="39" t="s">
        <v>49</v>
      </c>
      <c r="F30" s="17"/>
      <c r="G30" s="40">
        <v>0.6</v>
      </c>
      <c r="H30" s="28">
        <f t="shared" si="0"/>
        <v>60</v>
      </c>
      <c r="I30" s="30"/>
      <c r="J30" s="31">
        <f t="shared" si="1"/>
        <v>0</v>
      </c>
      <c r="K30" s="20">
        <f t="shared" si="2"/>
        <v>-60</v>
      </c>
      <c r="L30" s="32"/>
      <c r="M30" s="41">
        <f t="shared" si="4"/>
        <v>-60</v>
      </c>
    </row>
    <row r="31" spans="1:13" hidden="1" x14ac:dyDescent="0.25">
      <c r="A31" s="36"/>
      <c r="B31" s="38"/>
      <c r="C31" s="38"/>
      <c r="D31" s="38"/>
      <c r="E31" s="39"/>
      <c r="F31" s="17"/>
      <c r="G31" s="40"/>
      <c r="H31" s="28">
        <f t="shared" si="0"/>
        <v>0</v>
      </c>
      <c r="I31" s="30"/>
      <c r="J31" s="31">
        <f t="shared" si="1"/>
        <v>0</v>
      </c>
      <c r="K31" s="20">
        <f t="shared" si="2"/>
        <v>0</v>
      </c>
      <c r="L31" s="32"/>
      <c r="M31" s="41">
        <f t="shared" si="4"/>
        <v>0</v>
      </c>
    </row>
    <row r="32" spans="1:13" hidden="1" x14ac:dyDescent="0.25">
      <c r="A32" s="36"/>
      <c r="B32" s="42"/>
      <c r="C32" s="38"/>
      <c r="D32" s="38"/>
      <c r="E32" s="39"/>
      <c r="F32" s="5"/>
      <c r="G32" s="40"/>
      <c r="H32" s="28">
        <f t="shared" si="0"/>
        <v>0</v>
      </c>
      <c r="I32" s="29"/>
      <c r="J32" s="31">
        <f t="shared" si="1"/>
        <v>0</v>
      </c>
      <c r="K32" s="20">
        <f t="shared" si="2"/>
        <v>0</v>
      </c>
      <c r="L32" s="32"/>
      <c r="M32" s="41">
        <f t="shared" si="4"/>
        <v>0</v>
      </c>
    </row>
    <row r="33" spans="1:13" hidden="1" x14ac:dyDescent="0.25">
      <c r="A33" s="43"/>
      <c r="B33" s="42"/>
      <c r="C33" s="38"/>
      <c r="D33" s="38"/>
      <c r="E33" s="39"/>
      <c r="F33" s="5"/>
      <c r="G33" s="40"/>
      <c r="H33" s="28">
        <f t="shared" si="0"/>
        <v>0</v>
      </c>
      <c r="I33" s="29"/>
      <c r="J33" s="31">
        <f t="shared" si="1"/>
        <v>0</v>
      </c>
      <c r="K33" s="20">
        <f t="shared" si="2"/>
        <v>0</v>
      </c>
      <c r="L33" s="32"/>
      <c r="M33" s="41">
        <f t="shared" si="4"/>
        <v>0</v>
      </c>
    </row>
    <row r="34" spans="1:13" hidden="1" x14ac:dyDescent="0.25">
      <c r="A34" s="36"/>
      <c r="B34" s="42"/>
      <c r="C34" s="38"/>
      <c r="D34" s="38"/>
      <c r="E34" s="39"/>
      <c r="F34" s="5"/>
      <c r="G34" s="40"/>
      <c r="H34" s="28">
        <f t="shared" si="0"/>
        <v>0</v>
      </c>
      <c r="I34" s="29"/>
      <c r="J34" s="31">
        <f t="shared" si="1"/>
        <v>0</v>
      </c>
      <c r="K34" s="20">
        <f t="shared" si="2"/>
        <v>0</v>
      </c>
      <c r="L34" s="32"/>
      <c r="M34" s="41">
        <f t="shared" si="4"/>
        <v>0</v>
      </c>
    </row>
    <row r="35" spans="1:13" hidden="1" x14ac:dyDescent="0.25">
      <c r="A35" s="36"/>
      <c r="B35" s="42"/>
      <c r="C35" s="38"/>
      <c r="D35" s="38"/>
      <c r="E35" s="39"/>
      <c r="F35" s="5"/>
      <c r="G35" s="40"/>
      <c r="H35" s="28">
        <f t="shared" si="0"/>
        <v>0</v>
      </c>
      <c r="I35" s="29"/>
      <c r="J35" s="31">
        <f t="shared" si="1"/>
        <v>0</v>
      </c>
      <c r="K35" s="20">
        <f t="shared" si="2"/>
        <v>0</v>
      </c>
      <c r="L35" s="32"/>
      <c r="M35" s="41">
        <f t="shared" si="4"/>
        <v>0</v>
      </c>
    </row>
    <row r="36" spans="1:13" hidden="1" x14ac:dyDescent="0.25">
      <c r="A36" s="36"/>
      <c r="B36" s="42"/>
      <c r="C36" s="38"/>
      <c r="D36" s="38"/>
      <c r="E36" s="39"/>
      <c r="F36" s="5"/>
      <c r="G36" s="40"/>
      <c r="H36" s="28">
        <f t="shared" si="0"/>
        <v>0</v>
      </c>
      <c r="I36" s="29"/>
      <c r="J36" s="31">
        <f t="shared" si="1"/>
        <v>0</v>
      </c>
      <c r="K36" s="20">
        <f t="shared" si="2"/>
        <v>0</v>
      </c>
      <c r="L36" s="32"/>
      <c r="M36" s="41">
        <f t="shared" si="4"/>
        <v>0</v>
      </c>
    </row>
    <row r="37" spans="1:13" hidden="1" x14ac:dyDescent="0.25">
      <c r="A37" s="36"/>
      <c r="B37" s="42"/>
      <c r="C37" s="38"/>
      <c r="D37" s="38"/>
      <c r="E37" s="39"/>
      <c r="F37" s="5"/>
      <c r="G37" s="40"/>
      <c r="H37" s="28">
        <f t="shared" si="0"/>
        <v>0</v>
      </c>
      <c r="I37" s="29"/>
      <c r="J37" s="31">
        <f t="shared" si="1"/>
        <v>0</v>
      </c>
      <c r="K37" s="20">
        <f t="shared" si="2"/>
        <v>0</v>
      </c>
      <c r="L37" s="32"/>
      <c r="M37" s="41">
        <f t="shared" si="4"/>
        <v>0</v>
      </c>
    </row>
    <row r="38" spans="1:13" hidden="1" x14ac:dyDescent="0.25">
      <c r="A38" s="36"/>
      <c r="B38" s="42"/>
      <c r="C38" s="38"/>
      <c r="D38" s="38"/>
      <c r="E38" s="39"/>
      <c r="F38" s="5"/>
      <c r="G38" s="40"/>
      <c r="H38" s="28">
        <f t="shared" si="0"/>
        <v>0</v>
      </c>
      <c r="I38" s="29"/>
      <c r="J38" s="31">
        <f t="shared" si="1"/>
        <v>0</v>
      </c>
      <c r="K38" s="20">
        <f t="shared" si="2"/>
        <v>0</v>
      </c>
      <c r="L38" s="32"/>
      <c r="M38" s="41">
        <f t="shared" si="4"/>
        <v>0</v>
      </c>
    </row>
    <row r="39" spans="1:13" hidden="1" x14ac:dyDescent="0.25">
      <c r="A39" s="36"/>
      <c r="B39" s="42"/>
      <c r="C39" s="38"/>
      <c r="D39" s="38"/>
      <c r="E39" s="39"/>
      <c r="F39" s="5"/>
      <c r="G39" s="40"/>
      <c r="H39" s="28">
        <f t="shared" si="0"/>
        <v>0</v>
      </c>
      <c r="I39" s="29"/>
      <c r="J39" s="31">
        <f t="shared" si="1"/>
        <v>0</v>
      </c>
      <c r="K39" s="20">
        <f>SUM(J39-H39)</f>
        <v>0</v>
      </c>
      <c r="L39" s="32"/>
      <c r="M39" s="41">
        <f t="shared" si="4"/>
        <v>0</v>
      </c>
    </row>
    <row r="40" spans="1:13" hidden="1" x14ac:dyDescent="0.25">
      <c r="A40" s="36"/>
      <c r="B40" s="42"/>
      <c r="C40" s="38"/>
      <c r="D40" s="38"/>
      <c r="E40" s="39"/>
      <c r="F40" s="5"/>
      <c r="G40" s="40"/>
      <c r="H40" s="28">
        <f t="shared" si="0"/>
        <v>0</v>
      </c>
      <c r="I40" s="29"/>
      <c r="J40" s="31">
        <f t="shared" si="1"/>
        <v>0</v>
      </c>
      <c r="K40" s="20">
        <f t="shared" si="2"/>
        <v>0</v>
      </c>
      <c r="L40" s="32"/>
      <c r="M40" s="41">
        <f t="shared" si="4"/>
        <v>0</v>
      </c>
    </row>
    <row r="41" spans="1:13" hidden="1" x14ac:dyDescent="0.25">
      <c r="A41" s="36"/>
      <c r="B41" s="42"/>
      <c r="C41" s="38"/>
      <c r="D41" s="38"/>
      <c r="E41" s="39"/>
      <c r="F41" s="5"/>
      <c r="G41" s="40"/>
      <c r="H41" s="28">
        <f t="shared" si="0"/>
        <v>0</v>
      </c>
      <c r="I41" s="29"/>
      <c r="J41" s="31">
        <f t="shared" si="1"/>
        <v>0</v>
      </c>
      <c r="K41" s="20">
        <f t="shared" si="2"/>
        <v>0</v>
      </c>
      <c r="L41" s="32"/>
      <c r="M41" s="41">
        <f t="shared" si="4"/>
        <v>0</v>
      </c>
    </row>
    <row r="42" spans="1:13" hidden="1" x14ac:dyDescent="0.25">
      <c r="A42" s="36"/>
      <c r="B42" s="42"/>
      <c r="C42" s="38"/>
      <c r="D42" s="38"/>
      <c r="E42" s="39"/>
      <c r="F42" s="5"/>
      <c r="G42" s="40"/>
      <c r="H42" s="28">
        <f t="shared" si="0"/>
        <v>0</v>
      </c>
      <c r="I42" s="29"/>
      <c r="J42" s="31">
        <f t="shared" si="1"/>
        <v>0</v>
      </c>
      <c r="K42" s="20">
        <f t="shared" si="2"/>
        <v>0</v>
      </c>
      <c r="L42" s="32"/>
      <c r="M42" s="41">
        <f t="shared" si="4"/>
        <v>0</v>
      </c>
    </row>
    <row r="43" spans="1:13" hidden="1" x14ac:dyDescent="0.25">
      <c r="A43" s="36"/>
      <c r="B43" s="42"/>
      <c r="C43" s="38"/>
      <c r="D43" s="38"/>
      <c r="E43" s="39"/>
      <c r="F43" s="5"/>
      <c r="G43" s="40"/>
      <c r="H43" s="28">
        <f t="shared" si="0"/>
        <v>0</v>
      </c>
      <c r="I43" s="29"/>
      <c r="J43" s="31">
        <f t="shared" si="1"/>
        <v>0</v>
      </c>
      <c r="K43" s="20">
        <f t="shared" si="2"/>
        <v>0</v>
      </c>
      <c r="L43" s="32"/>
      <c r="M43" s="41">
        <f t="shared" si="4"/>
        <v>0</v>
      </c>
    </row>
    <row r="44" spans="1:13" hidden="1" x14ac:dyDescent="0.25">
      <c r="A44" s="36"/>
      <c r="B44" s="42"/>
      <c r="C44" s="38"/>
      <c r="D44" s="38"/>
      <c r="E44" s="39"/>
      <c r="F44" s="5"/>
      <c r="G44" s="40"/>
      <c r="H44" s="28">
        <f t="shared" si="0"/>
        <v>0</v>
      </c>
      <c r="I44" s="29"/>
      <c r="J44" s="31">
        <f t="shared" si="1"/>
        <v>0</v>
      </c>
      <c r="K44" s="20">
        <f t="shared" si="2"/>
        <v>0</v>
      </c>
      <c r="L44" s="32"/>
      <c r="M44" s="41">
        <f t="shared" si="4"/>
        <v>0</v>
      </c>
    </row>
    <row r="45" spans="1:13" hidden="1" x14ac:dyDescent="0.25">
      <c r="A45" s="36"/>
      <c r="B45" s="42"/>
      <c r="C45" s="38"/>
      <c r="D45" s="38"/>
      <c r="E45" s="39"/>
      <c r="F45" s="5"/>
      <c r="G45" s="40"/>
      <c r="H45" s="28">
        <f t="shared" si="0"/>
        <v>0</v>
      </c>
      <c r="I45" s="29"/>
      <c r="J45" s="31">
        <f t="shared" si="1"/>
        <v>0</v>
      </c>
      <c r="K45" s="20">
        <f t="shared" si="2"/>
        <v>0</v>
      </c>
      <c r="L45" s="32"/>
      <c r="M45" s="41">
        <f t="shared" si="4"/>
        <v>0</v>
      </c>
    </row>
    <row r="46" spans="1:13" hidden="1" x14ac:dyDescent="0.25">
      <c r="A46" s="36"/>
      <c r="B46" s="42"/>
      <c r="C46" s="38"/>
      <c r="D46" s="38"/>
      <c r="E46" s="39"/>
      <c r="F46" s="5"/>
      <c r="G46" s="40"/>
      <c r="H46" s="28">
        <f t="shared" si="0"/>
        <v>0</v>
      </c>
      <c r="I46" s="29"/>
      <c r="J46" s="31">
        <f t="shared" si="1"/>
        <v>0</v>
      </c>
      <c r="K46" s="20">
        <f t="shared" si="2"/>
        <v>0</v>
      </c>
      <c r="L46" s="32"/>
      <c r="M46" s="41">
        <f t="shared" si="4"/>
        <v>0</v>
      </c>
    </row>
    <row r="47" spans="1:13" hidden="1" x14ac:dyDescent="0.25">
      <c r="A47" s="36"/>
      <c r="B47" s="42"/>
      <c r="C47" s="38"/>
      <c r="D47" s="38"/>
      <c r="E47" s="39"/>
      <c r="F47" s="5"/>
      <c r="G47" s="40"/>
      <c r="H47" s="28">
        <f t="shared" si="0"/>
        <v>0</v>
      </c>
      <c r="I47" s="29"/>
      <c r="J47" s="31">
        <f t="shared" si="1"/>
        <v>0</v>
      </c>
      <c r="K47" s="20">
        <f t="shared" si="2"/>
        <v>0</v>
      </c>
      <c r="L47" s="32"/>
      <c r="M47" s="41">
        <f t="shared" si="4"/>
        <v>0</v>
      </c>
    </row>
    <row r="48" spans="1:13" hidden="1" x14ac:dyDescent="0.25">
      <c r="A48" s="36"/>
      <c r="B48" s="42"/>
      <c r="C48" s="38"/>
      <c r="D48" s="38"/>
      <c r="E48" s="39"/>
      <c r="F48" s="5"/>
      <c r="G48" s="40"/>
      <c r="H48" s="28">
        <f t="shared" si="0"/>
        <v>0</v>
      </c>
      <c r="I48" s="29"/>
      <c r="J48" s="31">
        <f t="shared" si="1"/>
        <v>0</v>
      </c>
      <c r="K48" s="20">
        <f t="shared" si="2"/>
        <v>0</v>
      </c>
      <c r="L48" s="32"/>
      <c r="M48" s="41">
        <f t="shared" si="4"/>
        <v>0</v>
      </c>
    </row>
    <row r="49" spans="1:13" hidden="1" x14ac:dyDescent="0.25">
      <c r="A49" s="36"/>
      <c r="B49" s="42"/>
      <c r="C49" s="38"/>
      <c r="D49" s="38"/>
      <c r="E49" s="39"/>
      <c r="F49" s="5"/>
      <c r="G49" s="40"/>
      <c r="H49" s="28">
        <f t="shared" si="0"/>
        <v>0</v>
      </c>
      <c r="I49" s="29"/>
      <c r="J49" s="31">
        <f t="shared" si="1"/>
        <v>0</v>
      </c>
      <c r="K49" s="20">
        <f t="shared" si="2"/>
        <v>0</v>
      </c>
      <c r="L49" s="32"/>
      <c r="M49" s="41">
        <f t="shared" si="4"/>
        <v>0</v>
      </c>
    </row>
    <row r="50" spans="1:13" hidden="1" x14ac:dyDescent="0.25">
      <c r="A50" s="36"/>
      <c r="B50" s="42"/>
      <c r="C50" s="38"/>
      <c r="D50" s="38"/>
      <c r="E50" s="39"/>
      <c r="F50" s="5"/>
      <c r="G50" s="40"/>
      <c r="H50" s="28">
        <f t="shared" si="0"/>
        <v>0</v>
      </c>
      <c r="I50" s="29"/>
      <c r="J50" s="31">
        <f t="shared" si="1"/>
        <v>0</v>
      </c>
      <c r="K50" s="20">
        <f t="shared" si="2"/>
        <v>0</v>
      </c>
      <c r="L50" s="32"/>
      <c r="M50" s="41">
        <f t="shared" si="4"/>
        <v>0</v>
      </c>
    </row>
    <row r="51" spans="1:13" hidden="1" x14ac:dyDescent="0.25">
      <c r="A51" s="36"/>
      <c r="B51" s="42"/>
      <c r="C51" s="38"/>
      <c r="D51" s="38"/>
      <c r="E51" s="39"/>
      <c r="F51" s="5"/>
      <c r="G51" s="40"/>
      <c r="H51" s="28">
        <f t="shared" si="0"/>
        <v>0</v>
      </c>
      <c r="I51" s="29"/>
      <c r="J51" s="31">
        <f t="shared" si="1"/>
        <v>0</v>
      </c>
      <c r="K51" s="20">
        <f t="shared" si="2"/>
        <v>0</v>
      </c>
      <c r="L51" s="32"/>
      <c r="M51" s="41">
        <f t="shared" si="4"/>
        <v>0</v>
      </c>
    </row>
    <row r="52" spans="1:13" hidden="1" x14ac:dyDescent="0.25">
      <c r="A52" s="36"/>
      <c r="B52" s="42"/>
      <c r="C52" s="38"/>
      <c r="D52" s="38"/>
      <c r="E52" s="39"/>
      <c r="F52" s="5"/>
      <c r="G52" s="40"/>
      <c r="H52" s="28">
        <f t="shared" si="0"/>
        <v>0</v>
      </c>
      <c r="I52" s="29"/>
      <c r="J52" s="31">
        <f t="shared" si="1"/>
        <v>0</v>
      </c>
      <c r="K52" s="20">
        <f t="shared" si="2"/>
        <v>0</v>
      </c>
      <c r="L52" s="32"/>
      <c r="M52" s="41">
        <f t="shared" si="4"/>
        <v>0</v>
      </c>
    </row>
    <row r="53" spans="1:13" hidden="1" x14ac:dyDescent="0.25">
      <c r="A53" s="36"/>
      <c r="B53" s="42"/>
      <c r="C53" s="38"/>
      <c r="D53" s="38"/>
      <c r="E53" s="39"/>
      <c r="F53" s="5"/>
      <c r="G53" s="40"/>
      <c r="H53" s="28">
        <f t="shared" si="0"/>
        <v>0</v>
      </c>
      <c r="I53" s="29"/>
      <c r="J53" s="31">
        <f t="shared" si="1"/>
        <v>0</v>
      </c>
      <c r="K53" s="20">
        <f t="shared" si="2"/>
        <v>0</v>
      </c>
      <c r="L53" s="32"/>
      <c r="M53" s="41">
        <f t="shared" si="4"/>
        <v>0</v>
      </c>
    </row>
    <row r="54" spans="1:13" ht="15.6" hidden="1" customHeight="1" x14ac:dyDescent="0.25">
      <c r="A54" s="36"/>
      <c r="B54" s="42"/>
      <c r="C54" s="38"/>
      <c r="D54" s="38"/>
      <c r="E54" s="45"/>
      <c r="F54" s="5"/>
      <c r="G54" s="40"/>
      <c r="H54" s="28">
        <f t="shared" ref="H54:H81" si="5">G54*100</f>
        <v>0</v>
      </c>
      <c r="I54" s="29">
        <v>0</v>
      </c>
      <c r="J54" s="31">
        <f t="shared" ref="J54:J60" si="6">H54*I54</f>
        <v>0</v>
      </c>
      <c r="K54" s="20">
        <f t="shared" ref="K54:K81" si="7">SUM(J54-H54)</f>
        <v>0</v>
      </c>
      <c r="L54" s="32">
        <v>0</v>
      </c>
      <c r="M54" s="41">
        <f t="shared" si="4"/>
        <v>0</v>
      </c>
    </row>
    <row r="55" spans="1:13" ht="15.6" hidden="1" customHeight="1" x14ac:dyDescent="0.25">
      <c r="A55" s="36"/>
      <c r="B55" s="42"/>
      <c r="C55" s="38"/>
      <c r="D55" s="38"/>
      <c r="E55" s="45"/>
      <c r="F55" s="5"/>
      <c r="G55" s="40"/>
      <c r="H55" s="28">
        <f t="shared" si="5"/>
        <v>0</v>
      </c>
      <c r="I55" s="29">
        <v>0</v>
      </c>
      <c r="J55" s="31">
        <f t="shared" si="6"/>
        <v>0</v>
      </c>
      <c r="K55" s="20">
        <f t="shared" si="7"/>
        <v>0</v>
      </c>
      <c r="L55" s="32">
        <v>0</v>
      </c>
      <c r="M55" s="41">
        <f t="shared" si="4"/>
        <v>0</v>
      </c>
    </row>
    <row r="56" spans="1:13" ht="15.6" hidden="1" customHeight="1" x14ac:dyDescent="0.25">
      <c r="A56" s="36"/>
      <c r="B56" s="42"/>
      <c r="C56" s="38"/>
      <c r="D56" s="38"/>
      <c r="E56" s="45"/>
      <c r="F56" s="5"/>
      <c r="G56" s="40"/>
      <c r="H56" s="28">
        <f t="shared" si="5"/>
        <v>0</v>
      </c>
      <c r="I56" s="29">
        <v>0</v>
      </c>
      <c r="J56" s="31">
        <f t="shared" si="6"/>
        <v>0</v>
      </c>
      <c r="K56" s="20">
        <f t="shared" si="7"/>
        <v>0</v>
      </c>
      <c r="L56" s="32">
        <v>0</v>
      </c>
      <c r="M56" s="41">
        <f t="shared" si="4"/>
        <v>0</v>
      </c>
    </row>
    <row r="57" spans="1:13" ht="15.6" hidden="1" customHeight="1" x14ac:dyDescent="0.25">
      <c r="A57" s="36"/>
      <c r="B57" s="42"/>
      <c r="C57" s="38"/>
      <c r="D57" s="38"/>
      <c r="E57" s="45"/>
      <c r="F57" s="5"/>
      <c r="G57" s="40"/>
      <c r="H57" s="28">
        <f t="shared" si="5"/>
        <v>0</v>
      </c>
      <c r="I57" s="29">
        <v>0</v>
      </c>
      <c r="J57" s="31">
        <f t="shared" si="6"/>
        <v>0</v>
      </c>
      <c r="K57" s="20">
        <f t="shared" si="7"/>
        <v>0</v>
      </c>
      <c r="L57" s="32">
        <v>0</v>
      </c>
      <c r="M57" s="41">
        <f t="shared" si="4"/>
        <v>0</v>
      </c>
    </row>
    <row r="58" spans="1:13" ht="15.6" hidden="1" customHeight="1" x14ac:dyDescent="0.25">
      <c r="A58" s="43"/>
      <c r="B58" s="42"/>
      <c r="C58" s="38"/>
      <c r="D58" s="38"/>
      <c r="E58" s="45"/>
      <c r="F58" s="5"/>
      <c r="G58" s="40"/>
      <c r="H58" s="28">
        <f t="shared" si="5"/>
        <v>0</v>
      </c>
      <c r="I58" s="29">
        <v>0</v>
      </c>
      <c r="J58" s="31">
        <f t="shared" si="6"/>
        <v>0</v>
      </c>
      <c r="K58" s="20">
        <f t="shared" si="7"/>
        <v>0</v>
      </c>
      <c r="L58" s="32">
        <v>0</v>
      </c>
      <c r="M58" s="41">
        <f t="shared" si="4"/>
        <v>0</v>
      </c>
    </row>
    <row r="59" spans="1:13" ht="15.6" hidden="1" customHeight="1" x14ac:dyDescent="0.25">
      <c r="A59" s="36"/>
      <c r="B59" s="42"/>
      <c r="C59" s="38"/>
      <c r="D59" s="38"/>
      <c r="E59" s="45"/>
      <c r="F59" s="5"/>
      <c r="G59" s="40"/>
      <c r="H59" s="28">
        <f t="shared" si="5"/>
        <v>0</v>
      </c>
      <c r="I59" s="29">
        <v>0</v>
      </c>
      <c r="J59" s="31">
        <f t="shared" si="6"/>
        <v>0</v>
      </c>
      <c r="K59" s="20">
        <f t="shared" si="7"/>
        <v>0</v>
      </c>
      <c r="L59" s="32">
        <v>0</v>
      </c>
      <c r="M59" s="41">
        <f t="shared" si="4"/>
        <v>0</v>
      </c>
    </row>
    <row r="60" spans="1:13" ht="15.6" hidden="1" customHeight="1" x14ac:dyDescent="0.25">
      <c r="A60" s="36"/>
      <c r="B60" s="42"/>
      <c r="C60" s="38"/>
      <c r="D60" s="38"/>
      <c r="E60" s="45"/>
      <c r="F60" s="5"/>
      <c r="G60" s="40"/>
      <c r="H60" s="28">
        <f t="shared" si="5"/>
        <v>0</v>
      </c>
      <c r="I60" s="29">
        <v>0</v>
      </c>
      <c r="J60" s="31">
        <f t="shared" si="6"/>
        <v>0</v>
      </c>
      <c r="K60" s="20">
        <f t="shared" si="7"/>
        <v>0</v>
      </c>
      <c r="L60" s="32">
        <v>0</v>
      </c>
      <c r="M60" s="41">
        <f t="shared" si="4"/>
        <v>0</v>
      </c>
    </row>
    <row r="61" spans="1:13" ht="15.6" hidden="1" customHeight="1" x14ac:dyDescent="0.25">
      <c r="A61" s="36"/>
      <c r="B61" s="42"/>
      <c r="C61" s="38"/>
      <c r="D61" s="38"/>
      <c r="E61" s="45"/>
      <c r="F61" s="5"/>
      <c r="G61" s="40"/>
      <c r="H61" s="28">
        <f t="shared" si="5"/>
        <v>0</v>
      </c>
      <c r="I61" s="29">
        <v>0</v>
      </c>
      <c r="J61" s="31">
        <f t="shared" ref="J61:J88" si="8">H61*I61</f>
        <v>0</v>
      </c>
      <c r="K61" s="20">
        <f t="shared" si="7"/>
        <v>0</v>
      </c>
      <c r="L61" s="32">
        <v>0</v>
      </c>
      <c r="M61" s="41">
        <f t="shared" si="4"/>
        <v>0</v>
      </c>
    </row>
    <row r="62" spans="1:13" ht="15.6" hidden="1" customHeight="1" x14ac:dyDescent="0.25">
      <c r="A62" s="36"/>
      <c r="B62" s="42"/>
      <c r="C62" s="38"/>
      <c r="D62" s="38"/>
      <c r="E62" s="45"/>
      <c r="F62" s="5"/>
      <c r="G62" s="40"/>
      <c r="H62" s="28">
        <f t="shared" si="5"/>
        <v>0</v>
      </c>
      <c r="I62" s="29">
        <v>0</v>
      </c>
      <c r="J62" s="31">
        <f t="shared" si="8"/>
        <v>0</v>
      </c>
      <c r="K62" s="20">
        <f t="shared" si="7"/>
        <v>0</v>
      </c>
      <c r="L62" s="32">
        <v>0</v>
      </c>
      <c r="M62" s="41">
        <f t="shared" si="4"/>
        <v>0</v>
      </c>
    </row>
    <row r="63" spans="1:13" ht="15.6" hidden="1" customHeight="1" x14ac:dyDescent="0.25">
      <c r="A63" s="43"/>
      <c r="B63" s="42"/>
      <c r="C63" s="38"/>
      <c r="D63" s="38"/>
      <c r="E63" s="45"/>
      <c r="F63" s="5"/>
      <c r="G63" s="40"/>
      <c r="H63" s="28">
        <f t="shared" si="5"/>
        <v>0</v>
      </c>
      <c r="I63" s="29">
        <v>0</v>
      </c>
      <c r="J63" s="31">
        <f t="shared" si="8"/>
        <v>0</v>
      </c>
      <c r="K63" s="20">
        <f t="shared" si="7"/>
        <v>0</v>
      </c>
      <c r="L63" s="32">
        <v>0</v>
      </c>
      <c r="M63" s="41">
        <f t="shared" si="4"/>
        <v>0</v>
      </c>
    </row>
    <row r="64" spans="1:13" ht="15.6" hidden="1" customHeight="1" x14ac:dyDescent="0.25">
      <c r="A64" s="43"/>
      <c r="B64" s="42"/>
      <c r="C64" s="38"/>
      <c r="D64" s="38"/>
      <c r="E64" s="45"/>
      <c r="F64" s="5"/>
      <c r="G64" s="40"/>
      <c r="H64" s="28">
        <f t="shared" si="5"/>
        <v>0</v>
      </c>
      <c r="I64" s="29">
        <v>0</v>
      </c>
      <c r="J64" s="31">
        <f t="shared" si="8"/>
        <v>0</v>
      </c>
      <c r="K64" s="20">
        <f t="shared" si="7"/>
        <v>0</v>
      </c>
      <c r="L64" s="32">
        <v>0</v>
      </c>
      <c r="M64" s="41">
        <f t="shared" si="4"/>
        <v>0</v>
      </c>
    </row>
    <row r="65" spans="1:13" ht="15.6" hidden="1" customHeight="1" x14ac:dyDescent="0.25">
      <c r="A65" s="36"/>
      <c r="B65" s="42"/>
      <c r="C65" s="38"/>
      <c r="D65" s="38"/>
      <c r="E65" s="46"/>
      <c r="F65" s="1"/>
      <c r="G65" s="47"/>
      <c r="H65" s="28">
        <f t="shared" si="5"/>
        <v>0</v>
      </c>
      <c r="I65" s="29">
        <v>0</v>
      </c>
      <c r="J65" s="31">
        <f t="shared" si="8"/>
        <v>0</v>
      </c>
      <c r="K65" s="20">
        <f t="shared" si="7"/>
        <v>0</v>
      </c>
      <c r="L65" s="32">
        <v>0</v>
      </c>
      <c r="M65" s="41">
        <f t="shared" si="4"/>
        <v>0</v>
      </c>
    </row>
    <row r="66" spans="1:13" ht="15.6" hidden="1" customHeight="1" x14ac:dyDescent="0.25">
      <c r="A66" s="48"/>
      <c r="B66" s="42"/>
      <c r="C66" s="38"/>
      <c r="D66" s="38"/>
      <c r="E66" s="46"/>
      <c r="F66" s="2"/>
      <c r="G66" s="47"/>
      <c r="H66" s="28">
        <f t="shared" si="5"/>
        <v>0</v>
      </c>
      <c r="I66" s="29">
        <v>0</v>
      </c>
      <c r="J66" s="31">
        <f t="shared" si="8"/>
        <v>0</v>
      </c>
      <c r="K66" s="20">
        <f t="shared" si="7"/>
        <v>0</v>
      </c>
      <c r="L66" s="32">
        <v>0</v>
      </c>
      <c r="M66" s="41">
        <f t="shared" si="4"/>
        <v>0</v>
      </c>
    </row>
    <row r="67" spans="1:13" ht="15.6" hidden="1" customHeight="1" x14ac:dyDescent="0.25">
      <c r="A67" s="48"/>
      <c r="B67" s="42"/>
      <c r="C67" s="38"/>
      <c r="D67" s="38"/>
      <c r="E67" s="46"/>
      <c r="F67" s="2"/>
      <c r="G67" s="40"/>
      <c r="H67" s="28">
        <f t="shared" si="5"/>
        <v>0</v>
      </c>
      <c r="I67" s="29">
        <v>0</v>
      </c>
      <c r="J67" s="31">
        <f t="shared" si="8"/>
        <v>0</v>
      </c>
      <c r="K67" s="20">
        <f t="shared" si="7"/>
        <v>0</v>
      </c>
      <c r="L67" s="32">
        <v>0</v>
      </c>
      <c r="M67" s="41">
        <f t="shared" si="4"/>
        <v>0</v>
      </c>
    </row>
    <row r="68" spans="1:13" ht="15.6" hidden="1" customHeight="1" x14ac:dyDescent="0.25">
      <c r="A68" s="36"/>
      <c r="B68" s="42"/>
      <c r="C68" s="38"/>
      <c r="D68" s="38"/>
      <c r="E68" s="46"/>
      <c r="F68" s="2"/>
      <c r="G68" s="40"/>
      <c r="H68" s="28">
        <f t="shared" si="5"/>
        <v>0</v>
      </c>
      <c r="I68" s="29">
        <v>0</v>
      </c>
      <c r="J68" s="31">
        <f t="shared" ref="J68:J78" si="9">H68*I68</f>
        <v>0</v>
      </c>
      <c r="K68" s="20">
        <f t="shared" si="7"/>
        <v>0</v>
      </c>
      <c r="L68" s="32">
        <v>0</v>
      </c>
      <c r="M68" s="41">
        <f t="shared" si="4"/>
        <v>0</v>
      </c>
    </row>
    <row r="69" spans="1:13" ht="15.6" hidden="1" customHeight="1" x14ac:dyDescent="0.25">
      <c r="A69" s="49"/>
      <c r="B69" s="42"/>
      <c r="C69" s="38"/>
      <c r="D69" s="38"/>
      <c r="E69" s="46"/>
      <c r="F69" s="2"/>
      <c r="G69" s="40"/>
      <c r="H69" s="28">
        <f t="shared" si="5"/>
        <v>0</v>
      </c>
      <c r="I69" s="29">
        <v>0</v>
      </c>
      <c r="J69" s="31">
        <f t="shared" si="9"/>
        <v>0</v>
      </c>
      <c r="K69" s="20">
        <f t="shared" si="7"/>
        <v>0</v>
      </c>
      <c r="L69" s="32">
        <v>0</v>
      </c>
      <c r="M69" s="41">
        <f t="shared" si="4"/>
        <v>0</v>
      </c>
    </row>
    <row r="70" spans="1:13" ht="15.6" hidden="1" customHeight="1" x14ac:dyDescent="0.25">
      <c r="A70" s="48"/>
      <c r="B70" s="42"/>
      <c r="C70" s="38"/>
      <c r="D70" s="38"/>
      <c r="E70" s="46"/>
      <c r="F70" s="2"/>
      <c r="G70" s="40"/>
      <c r="H70" s="28">
        <f t="shared" si="5"/>
        <v>0</v>
      </c>
      <c r="I70" s="29">
        <v>0</v>
      </c>
      <c r="J70" s="31">
        <f t="shared" si="9"/>
        <v>0</v>
      </c>
      <c r="K70" s="20">
        <f t="shared" si="7"/>
        <v>0</v>
      </c>
      <c r="L70" s="32">
        <v>0</v>
      </c>
      <c r="M70" s="41">
        <f t="shared" si="4"/>
        <v>0</v>
      </c>
    </row>
    <row r="71" spans="1:13" ht="15.6" hidden="1" customHeight="1" x14ac:dyDescent="0.25">
      <c r="A71" s="48"/>
      <c r="B71" s="42"/>
      <c r="C71" s="38"/>
      <c r="D71" s="38"/>
      <c r="E71" s="46"/>
      <c r="F71" s="2"/>
      <c r="G71" s="40"/>
      <c r="H71" s="28">
        <f t="shared" si="5"/>
        <v>0</v>
      </c>
      <c r="I71" s="29">
        <v>0</v>
      </c>
      <c r="J71" s="31">
        <f t="shared" si="9"/>
        <v>0</v>
      </c>
      <c r="K71" s="20">
        <f t="shared" si="7"/>
        <v>0</v>
      </c>
      <c r="L71" s="32">
        <v>0</v>
      </c>
      <c r="M71" s="41">
        <f t="shared" si="4"/>
        <v>0</v>
      </c>
    </row>
    <row r="72" spans="1:13" ht="15.6" hidden="1" customHeight="1" x14ac:dyDescent="0.25">
      <c r="A72" s="36"/>
      <c r="B72" s="42"/>
      <c r="C72" s="38"/>
      <c r="D72" s="38"/>
      <c r="E72" s="46"/>
      <c r="F72" s="2"/>
      <c r="G72" s="40"/>
      <c r="H72" s="28">
        <f t="shared" si="5"/>
        <v>0</v>
      </c>
      <c r="I72" s="29">
        <v>0</v>
      </c>
      <c r="J72" s="31">
        <f t="shared" si="9"/>
        <v>0</v>
      </c>
      <c r="K72" s="20">
        <f t="shared" si="7"/>
        <v>0</v>
      </c>
      <c r="L72" s="32">
        <v>0</v>
      </c>
      <c r="M72" s="41">
        <f t="shared" si="4"/>
        <v>0</v>
      </c>
    </row>
    <row r="73" spans="1:13" ht="15.6" hidden="1" customHeight="1" x14ac:dyDescent="0.25">
      <c r="A73" s="48"/>
      <c r="B73" s="42"/>
      <c r="C73" s="38"/>
      <c r="D73" s="38"/>
      <c r="E73" s="46"/>
      <c r="F73" s="2"/>
      <c r="G73" s="40"/>
      <c r="H73" s="28">
        <f t="shared" si="5"/>
        <v>0</v>
      </c>
      <c r="I73" s="29">
        <v>0</v>
      </c>
      <c r="J73" s="31">
        <f t="shared" si="9"/>
        <v>0</v>
      </c>
      <c r="K73" s="20">
        <f t="shared" si="7"/>
        <v>0</v>
      </c>
      <c r="L73" s="32">
        <v>0</v>
      </c>
      <c r="M73" s="41">
        <f t="shared" si="4"/>
        <v>0</v>
      </c>
    </row>
    <row r="74" spans="1:13" ht="15.6" hidden="1" customHeight="1" x14ac:dyDescent="0.25">
      <c r="A74" s="48"/>
      <c r="B74" s="42"/>
      <c r="C74" s="38"/>
      <c r="D74" s="38"/>
      <c r="E74" s="46"/>
      <c r="F74" s="5"/>
      <c r="G74" s="40"/>
      <c r="H74" s="28">
        <f t="shared" si="5"/>
        <v>0</v>
      </c>
      <c r="I74" s="29">
        <v>0</v>
      </c>
      <c r="J74" s="31">
        <f t="shared" si="9"/>
        <v>0</v>
      </c>
      <c r="K74" s="20">
        <f t="shared" si="7"/>
        <v>0</v>
      </c>
      <c r="L74" s="32">
        <v>0</v>
      </c>
      <c r="M74" s="41">
        <f t="shared" si="4"/>
        <v>0</v>
      </c>
    </row>
    <row r="75" spans="1:13" ht="15.6" hidden="1" customHeight="1" x14ac:dyDescent="0.25">
      <c r="A75" s="48"/>
      <c r="B75" s="42"/>
      <c r="C75" s="38"/>
      <c r="D75" s="38"/>
      <c r="E75" s="46"/>
      <c r="F75" s="5"/>
      <c r="G75" s="40"/>
      <c r="H75" s="28">
        <f t="shared" si="5"/>
        <v>0</v>
      </c>
      <c r="I75" s="29">
        <v>0</v>
      </c>
      <c r="J75" s="31">
        <f t="shared" si="9"/>
        <v>0</v>
      </c>
      <c r="K75" s="20">
        <f t="shared" si="7"/>
        <v>0</v>
      </c>
      <c r="L75" s="32">
        <v>0</v>
      </c>
      <c r="M75" s="41">
        <f t="shared" si="4"/>
        <v>0</v>
      </c>
    </row>
    <row r="76" spans="1:13" ht="15.6" hidden="1" customHeight="1" x14ac:dyDescent="0.25">
      <c r="A76" s="36"/>
      <c r="B76" s="42"/>
      <c r="C76" s="38"/>
      <c r="D76" s="38"/>
      <c r="E76" s="46"/>
      <c r="F76" s="2"/>
      <c r="G76" s="40"/>
      <c r="H76" s="28">
        <f t="shared" si="5"/>
        <v>0</v>
      </c>
      <c r="I76" s="29">
        <v>0</v>
      </c>
      <c r="J76" s="31">
        <f t="shared" si="9"/>
        <v>0</v>
      </c>
      <c r="K76" s="20">
        <f t="shared" si="7"/>
        <v>0</v>
      </c>
      <c r="L76" s="32">
        <v>0</v>
      </c>
      <c r="M76" s="41">
        <f t="shared" si="4"/>
        <v>0</v>
      </c>
    </row>
    <row r="77" spans="1:13" ht="15.6" hidden="1" customHeight="1" x14ac:dyDescent="0.25">
      <c r="A77" s="48"/>
      <c r="B77" s="42"/>
      <c r="C77" s="38"/>
      <c r="D77" s="38"/>
      <c r="E77" s="46"/>
      <c r="F77" s="2"/>
      <c r="G77" s="40"/>
      <c r="H77" s="28">
        <f t="shared" si="5"/>
        <v>0</v>
      </c>
      <c r="I77" s="29">
        <v>0</v>
      </c>
      <c r="J77" s="31">
        <f t="shared" si="9"/>
        <v>0</v>
      </c>
      <c r="K77" s="20">
        <f t="shared" si="7"/>
        <v>0</v>
      </c>
      <c r="L77" s="32">
        <v>0</v>
      </c>
      <c r="M77" s="41">
        <f t="shared" si="4"/>
        <v>0</v>
      </c>
    </row>
    <row r="78" spans="1:13" ht="15.6" hidden="1" customHeight="1" x14ac:dyDescent="0.25">
      <c r="A78" s="48"/>
      <c r="B78" s="42"/>
      <c r="C78" s="38"/>
      <c r="D78" s="38"/>
      <c r="E78" s="46"/>
      <c r="F78" s="2"/>
      <c r="G78" s="40"/>
      <c r="H78" s="28">
        <f t="shared" si="5"/>
        <v>0</v>
      </c>
      <c r="I78" s="29">
        <v>0</v>
      </c>
      <c r="J78" s="31">
        <f t="shared" si="9"/>
        <v>0</v>
      </c>
      <c r="K78" s="20">
        <f t="shared" si="7"/>
        <v>0</v>
      </c>
      <c r="L78" s="32">
        <v>0</v>
      </c>
      <c r="M78" s="41">
        <f t="shared" si="4"/>
        <v>0</v>
      </c>
    </row>
    <row r="79" spans="1:13" ht="15.6" hidden="1" customHeight="1" x14ac:dyDescent="0.25">
      <c r="A79" s="48"/>
      <c r="B79" s="42"/>
      <c r="C79" s="38"/>
      <c r="D79" s="38"/>
      <c r="E79" s="46"/>
      <c r="F79" s="2"/>
      <c r="G79" s="40"/>
      <c r="H79" s="28">
        <f t="shared" si="5"/>
        <v>0</v>
      </c>
      <c r="I79" s="29">
        <v>0</v>
      </c>
      <c r="J79" s="31">
        <f t="shared" si="8"/>
        <v>0</v>
      </c>
      <c r="K79" s="20">
        <f t="shared" si="7"/>
        <v>0</v>
      </c>
      <c r="L79" s="32">
        <v>0</v>
      </c>
      <c r="M79" s="41">
        <f t="shared" si="4"/>
        <v>0</v>
      </c>
    </row>
    <row r="80" spans="1:13" ht="15.6" hidden="1" customHeight="1" x14ac:dyDescent="0.25">
      <c r="A80" s="48"/>
      <c r="B80" s="42"/>
      <c r="C80" s="38"/>
      <c r="D80" s="38"/>
      <c r="E80" s="45"/>
      <c r="F80" s="2"/>
      <c r="G80" s="40"/>
      <c r="H80" s="28">
        <f t="shared" si="5"/>
        <v>0</v>
      </c>
      <c r="I80" s="29">
        <v>0</v>
      </c>
      <c r="J80" s="31">
        <f t="shared" si="8"/>
        <v>0</v>
      </c>
      <c r="K80" s="20">
        <f t="shared" si="7"/>
        <v>0</v>
      </c>
      <c r="L80" s="32">
        <v>0</v>
      </c>
      <c r="M80" s="41">
        <f t="shared" si="4"/>
        <v>0</v>
      </c>
    </row>
    <row r="81" spans="1:13" ht="15.6" hidden="1" customHeight="1" x14ac:dyDescent="0.25">
      <c r="A81" s="48"/>
      <c r="B81" s="42"/>
      <c r="C81" s="42"/>
      <c r="D81" s="42"/>
      <c r="E81" s="50"/>
      <c r="F81" s="5"/>
      <c r="G81" s="17"/>
      <c r="H81" s="28">
        <f t="shared" si="5"/>
        <v>0</v>
      </c>
      <c r="I81" s="29">
        <v>0</v>
      </c>
      <c r="J81" s="31">
        <f t="shared" si="8"/>
        <v>0</v>
      </c>
      <c r="K81" s="20">
        <f t="shared" si="7"/>
        <v>0</v>
      </c>
      <c r="L81" s="32">
        <v>0</v>
      </c>
      <c r="M81" s="41">
        <f t="shared" si="4"/>
        <v>0</v>
      </c>
    </row>
    <row r="82" spans="1:13" ht="15.6" hidden="1" customHeight="1" x14ac:dyDescent="0.25">
      <c r="A82" s="49"/>
      <c r="B82" s="42"/>
      <c r="C82" s="42"/>
      <c r="D82" s="42"/>
      <c r="E82" s="50"/>
      <c r="F82" s="5"/>
      <c r="G82" s="17"/>
      <c r="H82" s="28">
        <f t="shared" ref="H82:H88" si="10">G82*100</f>
        <v>0</v>
      </c>
      <c r="I82" s="29">
        <v>0</v>
      </c>
      <c r="J82" s="31">
        <f t="shared" si="8"/>
        <v>0</v>
      </c>
      <c r="K82" s="20">
        <f t="shared" ref="K82:K88" si="11">SUM(J82-H82)</f>
        <v>0</v>
      </c>
      <c r="L82" s="32">
        <v>0</v>
      </c>
      <c r="M82" s="41">
        <f t="shared" si="4"/>
        <v>0</v>
      </c>
    </row>
    <row r="83" spans="1:13" ht="15.6" hidden="1" customHeight="1" x14ac:dyDescent="0.25">
      <c r="A83" s="49"/>
      <c r="B83" s="42"/>
      <c r="C83" s="42"/>
      <c r="D83" s="42"/>
      <c r="E83" s="50"/>
      <c r="F83" s="5"/>
      <c r="G83" s="17"/>
      <c r="H83" s="28">
        <f t="shared" si="10"/>
        <v>0</v>
      </c>
      <c r="I83" s="29">
        <v>0</v>
      </c>
      <c r="J83" s="31">
        <f t="shared" si="8"/>
        <v>0</v>
      </c>
      <c r="K83" s="20">
        <f t="shared" si="11"/>
        <v>0</v>
      </c>
      <c r="L83" s="32">
        <v>0</v>
      </c>
      <c r="M83" s="41">
        <f t="shared" si="4"/>
        <v>0</v>
      </c>
    </row>
    <row r="84" spans="1:13" ht="15.6" hidden="1" customHeight="1" x14ac:dyDescent="0.25">
      <c r="A84" s="48"/>
      <c r="B84" s="42"/>
      <c r="C84" s="42"/>
      <c r="D84" s="42"/>
      <c r="E84" s="50"/>
      <c r="F84" s="5"/>
      <c r="G84" s="17"/>
      <c r="H84" s="28">
        <f t="shared" si="10"/>
        <v>0</v>
      </c>
      <c r="I84" s="29">
        <v>0</v>
      </c>
      <c r="J84" s="31">
        <f t="shared" si="8"/>
        <v>0</v>
      </c>
      <c r="K84" s="20">
        <f t="shared" si="11"/>
        <v>0</v>
      </c>
      <c r="L84" s="32">
        <v>0</v>
      </c>
      <c r="M84" s="41">
        <f t="shared" ref="M84:M88" si="12">SUM(K84-L84)</f>
        <v>0</v>
      </c>
    </row>
    <row r="85" spans="1:13" ht="15.6" hidden="1" customHeight="1" x14ac:dyDescent="0.25">
      <c r="A85" s="48"/>
      <c r="B85" s="42"/>
      <c r="C85" s="42"/>
      <c r="D85" s="42"/>
      <c r="E85" s="50"/>
      <c r="F85" s="5"/>
      <c r="G85" s="17"/>
      <c r="H85" s="28">
        <f t="shared" si="10"/>
        <v>0</v>
      </c>
      <c r="I85" s="29">
        <v>0</v>
      </c>
      <c r="J85" s="31">
        <f t="shared" si="8"/>
        <v>0</v>
      </c>
      <c r="K85" s="20">
        <f t="shared" si="11"/>
        <v>0</v>
      </c>
      <c r="L85" s="32">
        <v>0</v>
      </c>
      <c r="M85" s="41">
        <f t="shared" si="12"/>
        <v>0</v>
      </c>
    </row>
    <row r="86" spans="1:13" ht="15.6" hidden="1" customHeight="1" x14ac:dyDescent="0.25">
      <c r="A86" s="48"/>
      <c r="B86" s="42"/>
      <c r="C86" s="42"/>
      <c r="D86" s="42"/>
      <c r="E86" s="50"/>
      <c r="F86" s="5"/>
      <c r="G86" s="17"/>
      <c r="H86" s="28">
        <f t="shared" si="10"/>
        <v>0</v>
      </c>
      <c r="I86" s="29">
        <v>0</v>
      </c>
      <c r="J86" s="31">
        <f t="shared" si="8"/>
        <v>0</v>
      </c>
      <c r="K86" s="20">
        <f t="shared" si="11"/>
        <v>0</v>
      </c>
      <c r="L86" s="32">
        <v>0</v>
      </c>
      <c r="M86" s="41">
        <f t="shared" si="12"/>
        <v>0</v>
      </c>
    </row>
    <row r="87" spans="1:13" ht="15.6" hidden="1" customHeight="1" x14ac:dyDescent="0.25">
      <c r="A87" s="49"/>
      <c r="B87" s="42"/>
      <c r="C87" s="42"/>
      <c r="D87" s="42"/>
      <c r="E87" s="50"/>
      <c r="F87" s="5"/>
      <c r="G87" s="17"/>
      <c r="H87" s="28">
        <f t="shared" si="10"/>
        <v>0</v>
      </c>
      <c r="I87" s="29">
        <v>0</v>
      </c>
      <c r="J87" s="31">
        <f t="shared" si="8"/>
        <v>0</v>
      </c>
      <c r="K87" s="20">
        <f t="shared" si="11"/>
        <v>0</v>
      </c>
      <c r="L87" s="32">
        <v>0</v>
      </c>
      <c r="M87" s="41">
        <f t="shared" si="12"/>
        <v>0</v>
      </c>
    </row>
    <row r="88" spans="1:13" ht="15.6" hidden="1" customHeight="1" x14ac:dyDescent="0.25">
      <c r="A88" s="49"/>
      <c r="B88" s="42"/>
      <c r="C88" s="42"/>
      <c r="D88" s="42"/>
      <c r="E88" s="50"/>
      <c r="F88" s="5"/>
      <c r="G88" s="17"/>
      <c r="H88" s="28">
        <f t="shared" si="10"/>
        <v>0</v>
      </c>
      <c r="I88" s="29">
        <v>0</v>
      </c>
      <c r="J88" s="31">
        <f t="shared" si="8"/>
        <v>0</v>
      </c>
      <c r="K88" s="20">
        <f t="shared" si="11"/>
        <v>0</v>
      </c>
      <c r="L88" s="32">
        <v>0</v>
      </c>
      <c r="M88" s="41">
        <f t="shared" si="12"/>
        <v>0</v>
      </c>
    </row>
    <row r="89" spans="1:13" ht="20.100000000000001" customHeight="1" x14ac:dyDescent="0.25">
      <c r="A89" s="51"/>
      <c r="B89" s="51"/>
      <c r="C89" s="52"/>
      <c r="D89" s="52"/>
      <c r="E89" s="53"/>
      <c r="F89" s="54" t="s">
        <v>14</v>
      </c>
      <c r="G89" s="17"/>
      <c r="H89" s="28">
        <f>SUM(H9:H88)</f>
        <v>1895</v>
      </c>
      <c r="I89" s="29"/>
      <c r="J89" s="31">
        <f>SUM(J9:J88)</f>
        <v>2753.35</v>
      </c>
      <c r="K89" s="20">
        <f>SUM(K9:K88)</f>
        <v>858.34999999999991</v>
      </c>
      <c r="L89" s="68">
        <f>SUM(L9:L88)</f>
        <v>217.55</v>
      </c>
      <c r="M89" s="55">
        <f>SUM(M9:M88)</f>
        <v>640.79999999999995</v>
      </c>
    </row>
    <row r="90" spans="1:13" x14ac:dyDescent="0.25">
      <c r="H90" s="11"/>
    </row>
    <row r="91" spans="1:13" x14ac:dyDescent="0.25">
      <c r="H91" s="12" t="s">
        <v>23</v>
      </c>
      <c r="I91" s="12"/>
      <c r="J91" s="12"/>
      <c r="K91" s="24"/>
      <c r="L91" s="13"/>
      <c r="M91" s="21"/>
    </row>
    <row r="92" spans="1:13" ht="31.5" x14ac:dyDescent="0.25">
      <c r="H92" s="14" t="s">
        <v>15</v>
      </c>
      <c r="I92" s="15" t="s">
        <v>16</v>
      </c>
      <c r="J92" s="34" t="s">
        <v>19</v>
      </c>
      <c r="K92" s="19" t="s">
        <v>12</v>
      </c>
      <c r="L92" s="16" t="s">
        <v>17</v>
      </c>
      <c r="M92" s="18" t="s">
        <v>18</v>
      </c>
    </row>
    <row r="93" spans="1:13" x14ac:dyDescent="0.25">
      <c r="H93" s="33">
        <v>1895</v>
      </c>
      <c r="I93" s="26">
        <v>2753.35</v>
      </c>
      <c r="J93" s="26">
        <v>858.35</v>
      </c>
      <c r="K93" s="27">
        <v>217.55</v>
      </c>
      <c r="L93" s="75">
        <v>640.79999999999995</v>
      </c>
      <c r="M93" s="69" t="s">
        <v>52</v>
      </c>
    </row>
  </sheetData>
  <mergeCells count="3">
    <mergeCell ref="A1:E1"/>
    <mergeCell ref="A2:E2"/>
    <mergeCell ref="N8:S8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SIGNAL RESULTS TEMPLATE</vt:lpstr>
      <vt:lpstr>'SIGNAL RESULTS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2023-01-11T23:16:03Z</dcterms:modified>
  <cp:category/>
  <cp:contentStatus/>
</cp:coreProperties>
</file>